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RS\Desktop\"/>
    </mc:Choice>
  </mc:AlternateContent>
  <xr:revisionPtr revIDLastSave="0" documentId="13_ncr:1_{5E95DCDB-6236-42BB-BEAF-4D582446335F}" xr6:coauthVersionLast="47" xr6:coauthVersionMax="47" xr10:uidLastSave="{00000000-0000-0000-0000-000000000000}"/>
  <bookViews>
    <workbookView xWindow="-110" yWindow="-110" windowWidth="19420" windowHeight="10420" xr2:uid="{26D2D9DC-5A5A-4878-AFEE-0F6A75DDC032}"/>
  </bookViews>
  <sheets>
    <sheet name="Ejercicio 1" sheetId="3" r:id="rId1"/>
    <sheet name="LISTAS (1)" sheetId="9" r:id="rId2"/>
    <sheet name="Ejercicio 2 " sheetId="11" r:id="rId3"/>
    <sheet name="Listas (2)" sheetId="1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3" l="1"/>
  <c r="I19" i="3"/>
  <c r="I18" i="3"/>
  <c r="I17" i="3"/>
  <c r="I16" i="3"/>
  <c r="I15" i="3"/>
  <c r="I14" i="3"/>
  <c r="I13" i="3"/>
  <c r="I12" i="3"/>
  <c r="I11" i="3"/>
  <c r="I10" i="3"/>
  <c r="I9" i="3"/>
  <c r="I8" i="3"/>
</calcChain>
</file>

<file path=xl/sharedStrings.xml><?xml version="1.0" encoding="utf-8"?>
<sst xmlns="http://schemas.openxmlformats.org/spreadsheetml/2006/main" count="224" uniqueCount="127">
  <si>
    <t xml:space="preserve">Descripcion </t>
  </si>
  <si>
    <t>Cant</t>
  </si>
  <si>
    <t>UND</t>
  </si>
  <si>
    <t>SubTotal ($)</t>
  </si>
  <si>
    <t>CURVA ALTO IMPACTO 3/4" TUBRICA</t>
  </si>
  <si>
    <t>ELECTRICIDAD</t>
  </si>
  <si>
    <t>TUBERIAS CONDUIT</t>
  </si>
  <si>
    <t>PZA</t>
  </si>
  <si>
    <t>CURVA ALTO IMPACTO 1" TUBRICA</t>
  </si>
  <si>
    <t>BREAKER THQC 1X20 G.E (THQC1120WL)</t>
  </si>
  <si>
    <t>BREAKERS</t>
  </si>
  <si>
    <t>BREAKER THQC 1X30 G.E (THQC1130WL)</t>
  </si>
  <si>
    <t>METRO DE ARENA LAVADA UNIC/MINA</t>
  </si>
  <si>
    <t>AGREGADOS</t>
  </si>
  <si>
    <t>ARENA</t>
  </si>
  <si>
    <t>M3</t>
  </si>
  <si>
    <t>MANEJO Y TRANSPORTE DE ARENA LAVADA</t>
  </si>
  <si>
    <t>SG</t>
  </si>
  <si>
    <t>LUM. 8" 2X26 E27 2261-NS NIQUEL SAT S/B SIN BOMBILLO</t>
  </si>
  <si>
    <t>ILUMINARIAS</t>
  </si>
  <si>
    <t>METRO DE PIEDRA PICADA UNIC/MINA</t>
  </si>
  <si>
    <t>PIEDRA PICADA</t>
  </si>
  <si>
    <t>MANEJO Y TRANSPORTE DE PIEDRA PICADA</t>
  </si>
  <si>
    <t>VALVULA PARA BOMBONA 1 KG</t>
  </si>
  <si>
    <t>SANITARIA</t>
  </si>
  <si>
    <t>VALVULAS, NIPLES, RED, ETC.</t>
  </si>
  <si>
    <t>VALVULA DE FONDO EUROPA 1 1/4</t>
  </si>
  <si>
    <t>VALVULA COMPUERTA 1"</t>
  </si>
  <si>
    <t>CEMENTO HD 8 OZ VER</t>
  </si>
  <si>
    <t>OTROS AGREGADOS</t>
  </si>
  <si>
    <t>OTROS INST. SANITARIAS</t>
  </si>
  <si>
    <t>OTROS ELECTRICIDAD</t>
  </si>
  <si>
    <t>ESTRUCTURA</t>
  </si>
  <si>
    <t>TRANSPORTE</t>
  </si>
  <si>
    <t>AGUA</t>
  </si>
  <si>
    <t>ACCESORIOS BAÑO</t>
  </si>
  <si>
    <t>GRIFERÍA</t>
  </si>
  <si>
    <t>CABLES</t>
  </si>
  <si>
    <t>PIEZAS SANITARIAS</t>
  </si>
  <si>
    <t>CAJAS DE CONEXIÓN</t>
  </si>
  <si>
    <t>TUBERÍAS PVC</t>
  </si>
  <si>
    <t>TABLEROS</t>
  </si>
  <si>
    <t>TOMAS Y CONTROLES</t>
  </si>
  <si>
    <t>TRANSFORMADORES</t>
  </si>
  <si>
    <t>FECHA</t>
  </si>
  <si>
    <t>REGISTRO DE COMPRAS</t>
  </si>
  <si>
    <t>P.U. ($)</t>
  </si>
  <si>
    <t>OTROS ESTRUCTURA</t>
  </si>
  <si>
    <t>ACERO</t>
  </si>
  <si>
    <t>CEMENTO</t>
  </si>
  <si>
    <t>MALLA ELECTROSOLDADA</t>
  </si>
  <si>
    <t>SEPARADORES CONCRETO</t>
  </si>
  <si>
    <t>PERFILES ACERO</t>
  </si>
  <si>
    <t>LISTA DESPLEGABLE con DATOS que dependen de lo que diga OTRA CELDA</t>
  </si>
  <si>
    <t>LISTAS</t>
  </si>
  <si>
    <t>CATEGORÍA</t>
  </si>
  <si>
    <t>PRODUCTO</t>
  </si>
  <si>
    <t>CATEGORÍAS</t>
  </si>
  <si>
    <t>LISTA DESPLEGABLE con DATOS que dependen de lo que digan DOS O MÁS CELDAS</t>
  </si>
  <si>
    <t>REGISTRO de Vacaciones del Personal</t>
  </si>
  <si>
    <t>SUCURSAL</t>
  </si>
  <si>
    <t>DEPARTAMENTO</t>
  </si>
  <si>
    <t>PERSONAL</t>
  </si>
  <si>
    <t>HORAS</t>
  </si>
  <si>
    <t>CONDADO</t>
  </si>
  <si>
    <t>ADMINISTRACIÓN</t>
  </si>
  <si>
    <t>Maria Camarano</t>
  </si>
  <si>
    <t>OBARRIO</t>
  </si>
  <si>
    <t>OPERACIONES</t>
  </si>
  <si>
    <t>Carlos Perez</t>
  </si>
  <si>
    <t>Mario Gonzalez</t>
  </si>
  <si>
    <t>Carolina Lara</t>
  </si>
  <si>
    <t>Christian Vera</t>
  </si>
  <si>
    <t>Aneth Meza</t>
  </si>
  <si>
    <t>CALIDAD</t>
  </si>
  <si>
    <t>Mirla Montero</t>
  </si>
  <si>
    <t>Gloria Rodríguez</t>
  </si>
  <si>
    <t>Nathali Arias</t>
  </si>
  <si>
    <t>Elizabeth Jhonson</t>
  </si>
  <si>
    <t>Laura Chamorro</t>
  </si>
  <si>
    <t>María Portillo</t>
  </si>
  <si>
    <t>SUCURSALES</t>
  </si>
  <si>
    <t>DEPARTAMENTOS</t>
  </si>
  <si>
    <t>CONDADO_ADMINISTRACIÓN</t>
  </si>
  <si>
    <t>CONDADO_CALIDAD</t>
  </si>
  <si>
    <t>CONDADO_OPERACIONES</t>
  </si>
  <si>
    <t>OBARRIO_OPERACIONES</t>
  </si>
  <si>
    <t>OBARRIO_ADMINISTRACIÓN</t>
  </si>
  <si>
    <t>Marcela Castro</t>
  </si>
  <si>
    <t>María Oropeza</t>
  </si>
  <si>
    <t>Yelitza Ballesteros</t>
  </si>
  <si>
    <t>Jovanna Barroso</t>
  </si>
  <si>
    <t>Lucrecia White</t>
  </si>
  <si>
    <t>Ruth Beitia</t>
  </si>
  <si>
    <t>Joyce Acevedo</t>
  </si>
  <si>
    <t>Luis Aldeano</t>
  </si>
  <si>
    <t>Maryorie Aranguren</t>
  </si>
  <si>
    <t>Sindy Concepción</t>
  </si>
  <si>
    <t>Haydee Atencio</t>
  </si>
  <si>
    <t>Analis Campos</t>
  </si>
  <si>
    <t>Laura Castillo</t>
  </si>
  <si>
    <t>Roselem Fernandez</t>
  </si>
  <si>
    <t>Jose Cubilla</t>
  </si>
  <si>
    <t>Lourdes Jimeno</t>
  </si>
  <si>
    <t>Ruth Gonzalez</t>
  </si>
  <si>
    <t>Fulvia Castillero</t>
  </si>
  <si>
    <t>Julissa Russo</t>
  </si>
  <si>
    <t>Prishtina Puerta</t>
  </si>
  <si>
    <t>Ritta Lacayo</t>
  </si>
  <si>
    <t>Ena Duran</t>
  </si>
  <si>
    <t>Omaris Salazar</t>
  </si>
  <si>
    <t>Erika Gaitan</t>
  </si>
  <si>
    <t>Onix Díaz</t>
  </si>
  <si>
    <t>Doris Palma</t>
  </si>
  <si>
    <t>Nelly Delgado</t>
  </si>
  <si>
    <t>Elaine Escala</t>
  </si>
  <si>
    <t>Olga Quiroz</t>
  </si>
  <si>
    <t>Desiree Caballero</t>
  </si>
  <si>
    <t>Dommie Montenegro</t>
  </si>
  <si>
    <t>Debora Quiroz</t>
  </si>
  <si>
    <t>Daniela Rodriguez</t>
  </si>
  <si>
    <t>Cecilia Cerrud</t>
  </si>
  <si>
    <t>Daylín Saldaña</t>
  </si>
  <si>
    <t>Brianda Prescott</t>
  </si>
  <si>
    <t>Catalina Santamaría</t>
  </si>
  <si>
    <t>Aurimar Rivera</t>
  </si>
  <si>
    <t>Berta Batista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</si>
</sst>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[$-1540A]dd\-mmm\-yy;@"/>
    <numFmt numFmtId="166" formatCode="_(&quot;B/.&quot;* #,##0.00_);_(&quot;B/.&quot;* \(#,##0.00\);_(&quot;B/.&quot;* &quot;-&quot;??_);_(@_)"/>
    <numFmt numFmtId="167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i/>
      <sz val="10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b/>
      <i/>
      <sz val="14"/>
      <color theme="1" tint="0.34998626667073579"/>
      <name val="Calibri"/>
      <family val="2"/>
      <scheme val="minor"/>
    </font>
    <font>
      <b/>
      <i/>
      <sz val="16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0"/>
      <color theme="6" tint="-0.249977111117893"/>
      <name val="Calibri"/>
      <family val="2"/>
      <scheme val="minor"/>
    </font>
    <font>
      <b/>
      <sz val="10"/>
      <color theme="6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theme="4"/>
      </patternFill>
    </fill>
    <fill>
      <patternFill patternType="solid">
        <fgColor theme="8"/>
        <bgColor theme="8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6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/>
      <top style="thin">
        <color theme="6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166" fontId="1" fillId="0" borderId="0" applyFont="0" applyFill="0" applyBorder="0" applyAlignment="0" applyProtection="0"/>
    <xf numFmtId="0" fontId="2" fillId="6" borderId="0" applyNumberFormat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164" fontId="4" fillId="0" borderId="0" xfId="1" applyNumberFormat="1" applyFont="1" applyAlignment="1">
      <alignment horizontal="left" vertical="top" wrapText="1"/>
    </xf>
    <xf numFmtId="43" fontId="4" fillId="0" borderId="0" xfId="1" applyFont="1" applyAlignment="1">
      <alignment horizontal="left" vertical="top" wrapText="1"/>
    </xf>
    <xf numFmtId="164" fontId="0" fillId="0" borderId="0" xfId="1" applyNumberFormat="1" applyFont="1"/>
    <xf numFmtId="43" fontId="0" fillId="0" borderId="0" xfId="1" applyFont="1"/>
    <xf numFmtId="0" fontId="0" fillId="0" borderId="0" xfId="0" applyAlignment="1">
      <alignment horizontal="left" vertical="center"/>
    </xf>
    <xf numFmtId="0" fontId="5" fillId="0" borderId="0" xfId="0" applyFont="1"/>
    <xf numFmtId="0" fontId="0" fillId="4" borderId="0" xfId="0" applyFill="1"/>
    <xf numFmtId="0" fontId="6" fillId="4" borderId="0" xfId="0" applyFont="1" applyFill="1" applyAlignment="1">
      <alignment horizontal="left" vertical="top" indent="2"/>
    </xf>
    <xf numFmtId="0" fontId="0" fillId="5" borderId="0" xfId="0" applyFill="1"/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9" fillId="0" borderId="0" xfId="0" applyFont="1"/>
    <xf numFmtId="165" fontId="9" fillId="0" borderId="0" xfId="0" applyNumberFormat="1" applyFont="1" applyAlignment="1">
      <alignment horizontal="center"/>
    </xf>
    <xf numFmtId="167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0" fillId="9" borderId="0" xfId="0" applyFill="1"/>
    <xf numFmtId="0" fontId="0" fillId="0" borderId="2" xfId="0" applyBorder="1"/>
    <xf numFmtId="0" fontId="0" fillId="9" borderId="2" xfId="0" applyFill="1" applyBorder="1"/>
    <xf numFmtId="0" fontId="13" fillId="2" borderId="3" xfId="2" applyFont="1" applyBorder="1"/>
    <xf numFmtId="0" fontId="0" fillId="9" borderId="3" xfId="0" applyFill="1" applyBorder="1"/>
    <xf numFmtId="0" fontId="0" fillId="13" borderId="4" xfId="0" applyFill="1" applyBorder="1"/>
    <xf numFmtId="0" fontId="0" fillId="12" borderId="4" xfId="0" applyFill="1" applyBorder="1"/>
    <xf numFmtId="0" fontId="13" fillId="3" borderId="3" xfId="3" applyFont="1" applyBorder="1"/>
    <xf numFmtId="0" fontId="13" fillId="7" borderId="3" xfId="0" applyFont="1" applyFill="1" applyBorder="1"/>
    <xf numFmtId="0" fontId="13" fillId="10" borderId="3" xfId="0" applyFont="1" applyFill="1" applyBorder="1"/>
    <xf numFmtId="0" fontId="13" fillId="11" borderId="0" xfId="0" applyFont="1" applyFill="1"/>
    <xf numFmtId="0" fontId="0" fillId="12" borderId="5" xfId="0" applyFill="1" applyBorder="1"/>
    <xf numFmtId="0" fontId="14" fillId="0" borderId="6" xfId="0" applyFont="1" applyBorder="1" applyAlignment="1">
      <alignment horizontal="center"/>
    </xf>
    <xf numFmtId="0" fontId="14" fillId="0" borderId="6" xfId="0" applyFont="1" applyBorder="1"/>
    <xf numFmtId="0" fontId="13" fillId="2" borderId="6" xfId="2" applyFont="1" applyBorder="1"/>
    <xf numFmtId="0" fontId="14" fillId="3" borderId="6" xfId="3" applyFont="1" applyBorder="1"/>
    <xf numFmtId="164" fontId="14" fillId="0" borderId="6" xfId="1" applyNumberFormat="1" applyFont="1" applyBorder="1"/>
    <xf numFmtId="43" fontId="14" fillId="0" borderId="6" xfId="1" applyFont="1" applyBorder="1"/>
    <xf numFmtId="165" fontId="15" fillId="8" borderId="6" xfId="0" applyNumberFormat="1" applyFont="1" applyFill="1" applyBorder="1" applyAlignment="1">
      <alignment horizontal="center"/>
    </xf>
    <xf numFmtId="0" fontId="15" fillId="8" borderId="6" xfId="0" applyFont="1" applyFill="1" applyBorder="1"/>
    <xf numFmtId="164" fontId="15" fillId="8" borderId="6" xfId="1" applyNumberFormat="1" applyFont="1" applyFill="1" applyBorder="1"/>
    <xf numFmtId="43" fontId="15" fillId="8" borderId="6" xfId="1" applyFont="1" applyFill="1" applyBorder="1"/>
    <xf numFmtId="43" fontId="16" fillId="8" borderId="6" xfId="1" applyFont="1" applyFill="1" applyBorder="1"/>
    <xf numFmtId="165" fontId="15" fillId="0" borderId="0" xfId="0" applyNumberFormat="1" applyFont="1" applyAlignment="1">
      <alignment horizontal="center"/>
    </xf>
    <xf numFmtId="0" fontId="15" fillId="0" borderId="0" xfId="0" applyFont="1"/>
    <xf numFmtId="164" fontId="15" fillId="0" borderId="0" xfId="1" applyNumberFormat="1" applyFont="1"/>
    <xf numFmtId="43" fontId="15" fillId="0" borderId="0" xfId="1" applyFont="1"/>
    <xf numFmtId="43" fontId="16" fillId="0" borderId="0" xfId="1" applyFont="1"/>
    <xf numFmtId="165" fontId="15" fillId="8" borderId="0" xfId="0" applyNumberFormat="1" applyFont="1" applyFill="1" applyAlignment="1">
      <alignment horizontal="center"/>
    </xf>
    <xf numFmtId="0" fontId="15" fillId="8" borderId="0" xfId="0" applyFont="1" applyFill="1"/>
    <xf numFmtId="164" fontId="15" fillId="8" borderId="0" xfId="1" applyNumberFormat="1" applyFont="1" applyFill="1"/>
    <xf numFmtId="43" fontId="15" fillId="8" borderId="0" xfId="1" applyFont="1" applyFill="1"/>
    <xf numFmtId="43" fontId="16" fillId="8" borderId="0" xfId="1" applyFont="1" applyFill="1"/>
    <xf numFmtId="165" fontId="15" fillId="8" borderId="1" xfId="0" applyNumberFormat="1" applyFont="1" applyFill="1" applyBorder="1" applyAlignment="1">
      <alignment horizontal="center"/>
    </xf>
    <xf numFmtId="0" fontId="15" fillId="8" borderId="1" xfId="0" applyFont="1" applyFill="1" applyBorder="1"/>
    <xf numFmtId="164" fontId="15" fillId="8" borderId="1" xfId="1" applyNumberFormat="1" applyFont="1" applyFill="1" applyBorder="1"/>
    <xf numFmtId="43" fontId="15" fillId="8" borderId="1" xfId="1" applyFont="1" applyFill="1" applyBorder="1"/>
    <xf numFmtId="43" fontId="16" fillId="8" borderId="1" xfId="1" applyFont="1" applyFill="1" applyBorder="1"/>
    <xf numFmtId="0" fontId="13" fillId="7" borderId="6" xfId="5" applyFont="1" applyFill="1" applyBorder="1"/>
    <xf numFmtId="0" fontId="13" fillId="6" borderId="6" xfId="5" applyFont="1" applyBorder="1"/>
    <xf numFmtId="0" fontId="14" fillId="0" borderId="6" xfId="0" applyFont="1" applyBorder="1" applyAlignment="1">
      <alignment horizontal="left" vertical="center"/>
    </xf>
    <xf numFmtId="0" fontId="9" fillId="8" borderId="6" xfId="0" applyFont="1" applyFill="1" applyBorder="1"/>
    <xf numFmtId="165" fontId="9" fillId="8" borderId="6" xfId="0" applyNumberFormat="1" applyFont="1" applyFill="1" applyBorder="1" applyAlignment="1">
      <alignment horizontal="center"/>
    </xf>
    <xf numFmtId="167" fontId="10" fillId="8" borderId="6" xfId="0" applyNumberFormat="1" applyFont="1" applyFill="1" applyBorder="1" applyAlignment="1">
      <alignment horizontal="center"/>
    </xf>
    <xf numFmtId="0" fontId="9" fillId="8" borderId="0" xfId="0" applyFont="1" applyFill="1"/>
    <xf numFmtId="165" fontId="9" fillId="8" borderId="0" xfId="0" applyNumberFormat="1" applyFont="1" applyFill="1" applyAlignment="1">
      <alignment horizontal="center"/>
    </xf>
    <xf numFmtId="167" fontId="10" fillId="8" borderId="0" xfId="0" applyNumberFormat="1" applyFont="1" applyFill="1" applyAlignment="1">
      <alignment horizontal="center"/>
    </xf>
    <xf numFmtId="0" fontId="9" fillId="8" borderId="1" xfId="0" applyFont="1" applyFill="1" applyBorder="1"/>
    <xf numFmtId="165" fontId="9" fillId="8" borderId="1" xfId="0" applyNumberFormat="1" applyFont="1" applyFill="1" applyBorder="1" applyAlignment="1">
      <alignment horizontal="center"/>
    </xf>
    <xf numFmtId="167" fontId="10" fillId="8" borderId="1" xfId="1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</cellXfs>
  <cellStyles count="6">
    <cellStyle name="40% - Énfasis5" xfId="3" builtinId="47"/>
    <cellStyle name="Énfasis1" xfId="5" builtinId="29"/>
    <cellStyle name="Énfasis5" xfId="2" builtinId="45"/>
    <cellStyle name="Millares" xfId="1" builtinId="3"/>
    <cellStyle name="Moneda 2" xfId="4" xr:uid="{E71E1FE4-3B2A-42AB-9674-9950545ABE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ABEA9-D7F4-477D-90ED-0F2D16B08B84}">
  <sheetPr>
    <tabColor theme="9" tint="-0.249977111117893"/>
  </sheetPr>
  <dimension ref="A1:W21"/>
  <sheetViews>
    <sheetView showGridLines="0" tabSelected="1" zoomScaleNormal="100" workbookViewId="0">
      <selection activeCell="A2" sqref="A2"/>
    </sheetView>
  </sheetViews>
  <sheetFormatPr baseColWidth="10" defaultColWidth="11.453125" defaultRowHeight="14.5" x14ac:dyDescent="0.35"/>
  <cols>
    <col min="1" max="1" width="10" customWidth="1"/>
    <col min="2" max="2" width="13.36328125" customWidth="1"/>
    <col min="3" max="3" width="47.453125" customWidth="1"/>
    <col min="4" max="4" width="18.6328125" bestFit="1" customWidth="1"/>
    <col min="5" max="5" width="23.453125" bestFit="1" customWidth="1"/>
    <col min="6" max="6" width="9.54296875" customWidth="1"/>
    <col min="7" max="7" width="7.54296875" style="5" customWidth="1"/>
    <col min="8" max="8" width="10.36328125" customWidth="1"/>
    <col min="9" max="9" width="15.08984375" style="6" customWidth="1"/>
    <col min="10" max="10" width="6.6328125" style="6" customWidth="1"/>
    <col min="11" max="13" width="6.6328125" customWidth="1"/>
    <col min="14" max="14" width="18.6328125" bestFit="1" customWidth="1"/>
    <col min="15" max="15" width="6.90625" customWidth="1"/>
    <col min="16" max="16" width="20" bestFit="1" customWidth="1"/>
    <col min="17" max="17" width="7.6328125" customWidth="1"/>
    <col min="18" max="18" width="26.08984375" bestFit="1" customWidth="1"/>
    <col min="19" max="19" width="6.90625" customWidth="1"/>
    <col min="20" max="20" width="18.453125" bestFit="1" customWidth="1"/>
    <col min="21" max="21" width="5.6328125" customWidth="1"/>
    <col min="22" max="22" width="26.08984375" bestFit="1" customWidth="1"/>
    <col min="23" max="23" width="10.453125" customWidth="1"/>
    <col min="24" max="24" width="11.90625" customWidth="1"/>
    <col min="25" max="25" width="7.6328125" customWidth="1"/>
    <col min="26" max="26" width="10.453125" customWidth="1"/>
    <col min="27" max="27" width="11.90625" customWidth="1"/>
    <col min="28" max="28" width="8.54296875" customWidth="1"/>
    <col min="29" max="29" width="10.453125" customWidth="1"/>
    <col min="30" max="30" width="11.90625" customWidth="1"/>
    <col min="31" max="31" width="7.6328125" customWidth="1"/>
    <col min="32" max="32" width="10.453125" customWidth="1"/>
    <col min="33" max="33" width="11.90625" customWidth="1"/>
  </cols>
  <sheetData>
    <row r="1" spans="1:23" s="9" customFormat="1" ht="8.4" customHeight="1" x14ac:dyDescent="0.35"/>
    <row r="2" spans="1:23" s="9" customFormat="1" ht="30" customHeight="1" x14ac:dyDescent="0.35">
      <c r="B2" s="10" t="s">
        <v>53</v>
      </c>
    </row>
    <row r="3" spans="1:23" s="11" customFormat="1" ht="9" customHeight="1" x14ac:dyDescent="0.35"/>
    <row r="4" spans="1:23" s="1" customFormat="1" ht="18.649999999999999" customHeight="1" x14ac:dyDescent="0.35">
      <c r="B4" s="2"/>
      <c r="C4" s="2"/>
      <c r="D4" s="2"/>
      <c r="E4" s="2"/>
      <c r="F4" s="2"/>
      <c r="G4" s="3"/>
      <c r="H4" s="2"/>
      <c r="I4" s="4"/>
      <c r="J4" s="4"/>
      <c r="K4" s="2"/>
      <c r="L4" s="2"/>
    </row>
    <row r="5" spans="1:23" s="1" customFormat="1" ht="18.649999999999999" customHeight="1" x14ac:dyDescent="0.35">
      <c r="B5" s="12" t="s">
        <v>45</v>
      </c>
      <c r="C5" s="2"/>
      <c r="D5" s="2"/>
      <c r="E5" s="2"/>
      <c r="F5" s="2"/>
      <c r="G5" s="3"/>
      <c r="H5" s="2"/>
      <c r="I5" s="4"/>
      <c r="J5" s="4"/>
      <c r="K5" s="2"/>
      <c r="L5" s="2"/>
    </row>
    <row r="6" spans="1:23" s="1" customFormat="1" ht="9" customHeight="1" x14ac:dyDescent="0.35">
      <c r="B6" s="2"/>
      <c r="C6" s="2"/>
      <c r="D6" s="2"/>
      <c r="E6" s="2"/>
      <c r="F6" s="2"/>
      <c r="G6" s="3"/>
      <c r="H6" s="2"/>
      <c r="I6" s="4"/>
      <c r="J6" s="4"/>
      <c r="K6" s="2"/>
      <c r="L6" s="2"/>
    </row>
    <row r="7" spans="1:23" s="7" customFormat="1" x14ac:dyDescent="0.35">
      <c r="A7"/>
      <c r="B7" s="31" t="s">
        <v>44</v>
      </c>
      <c r="C7" s="32" t="s">
        <v>0</v>
      </c>
      <c r="D7" s="33" t="s">
        <v>55</v>
      </c>
      <c r="E7" s="34" t="s">
        <v>56</v>
      </c>
      <c r="F7" s="35" t="s">
        <v>1</v>
      </c>
      <c r="G7" s="32" t="s">
        <v>2</v>
      </c>
      <c r="H7" s="36" t="s">
        <v>46</v>
      </c>
      <c r="I7" s="36" t="s">
        <v>3</v>
      </c>
      <c r="W7"/>
    </row>
    <row r="8" spans="1:23" s="8" customFormat="1" x14ac:dyDescent="0.35">
      <c r="A8"/>
      <c r="B8" s="37">
        <v>43560</v>
      </c>
      <c r="C8" s="38" t="s">
        <v>4</v>
      </c>
      <c r="D8" s="38" t="s">
        <v>5</v>
      </c>
      <c r="E8" s="38" t="s">
        <v>6</v>
      </c>
      <c r="F8" s="39">
        <v>200</v>
      </c>
      <c r="G8" s="38" t="s">
        <v>7</v>
      </c>
      <c r="H8" s="40">
        <v>4.7300000000000004</v>
      </c>
      <c r="I8" s="41">
        <f t="shared" ref="I8:I19" si="0">F8*H8</f>
        <v>946.00000000000011</v>
      </c>
      <c r="W8"/>
    </row>
    <row r="9" spans="1:23" s="8" customFormat="1" ht="12" customHeight="1" x14ac:dyDescent="0.35">
      <c r="A9"/>
      <c r="B9" s="42">
        <v>43560</v>
      </c>
      <c r="C9" s="43" t="s">
        <v>8</v>
      </c>
      <c r="D9" s="43" t="s">
        <v>5</v>
      </c>
      <c r="E9" s="43" t="s">
        <v>6</v>
      </c>
      <c r="F9" s="44">
        <v>100</v>
      </c>
      <c r="G9" s="43" t="s">
        <v>7</v>
      </c>
      <c r="H9" s="45">
        <v>7.23</v>
      </c>
      <c r="I9" s="46">
        <f t="shared" si="0"/>
        <v>723</v>
      </c>
      <c r="W9"/>
    </row>
    <row r="10" spans="1:23" s="8" customFormat="1" ht="12" customHeight="1" x14ac:dyDescent="0.35">
      <c r="A10"/>
      <c r="B10" s="47">
        <v>43560</v>
      </c>
      <c r="C10" s="48" t="s">
        <v>9</v>
      </c>
      <c r="D10" s="48" t="s">
        <v>5</v>
      </c>
      <c r="E10" s="48" t="s">
        <v>10</v>
      </c>
      <c r="F10" s="49">
        <v>10</v>
      </c>
      <c r="G10" s="48" t="s">
        <v>7</v>
      </c>
      <c r="H10" s="50">
        <v>37.11</v>
      </c>
      <c r="I10" s="51">
        <f t="shared" si="0"/>
        <v>371.1</v>
      </c>
      <c r="W10"/>
    </row>
    <row r="11" spans="1:23" s="8" customFormat="1" ht="12" customHeight="1" x14ac:dyDescent="0.35">
      <c r="A11"/>
      <c r="B11" s="42">
        <v>43567</v>
      </c>
      <c r="C11" s="43" t="s">
        <v>11</v>
      </c>
      <c r="D11" s="43" t="s">
        <v>5</v>
      </c>
      <c r="E11" s="43" t="s">
        <v>10</v>
      </c>
      <c r="F11" s="44">
        <v>4</v>
      </c>
      <c r="G11" s="43" t="s">
        <v>7</v>
      </c>
      <c r="H11" s="45">
        <v>39.590000000000003</v>
      </c>
      <c r="I11" s="46">
        <f t="shared" si="0"/>
        <v>158.36000000000001</v>
      </c>
      <c r="W11"/>
    </row>
    <row r="12" spans="1:23" s="8" customFormat="1" ht="12" customHeight="1" x14ac:dyDescent="0.35">
      <c r="A12"/>
      <c r="B12" s="47">
        <v>43581</v>
      </c>
      <c r="C12" s="48" t="s">
        <v>12</v>
      </c>
      <c r="D12" s="48" t="s">
        <v>13</v>
      </c>
      <c r="E12" s="48" t="s">
        <v>14</v>
      </c>
      <c r="F12" s="49">
        <v>8</v>
      </c>
      <c r="G12" s="48" t="s">
        <v>15</v>
      </c>
      <c r="H12" s="50">
        <v>44.2</v>
      </c>
      <c r="I12" s="51">
        <f t="shared" si="0"/>
        <v>353.6</v>
      </c>
      <c r="W12"/>
    </row>
    <row r="13" spans="1:23" s="8" customFormat="1" ht="12" customHeight="1" x14ac:dyDescent="0.35">
      <c r="A13"/>
      <c r="B13" s="42">
        <v>43588</v>
      </c>
      <c r="C13" s="43" t="s">
        <v>16</v>
      </c>
      <c r="D13" s="43" t="s">
        <v>13</v>
      </c>
      <c r="E13" s="43" t="s">
        <v>14</v>
      </c>
      <c r="F13" s="44">
        <v>1</v>
      </c>
      <c r="G13" s="43" t="s">
        <v>17</v>
      </c>
      <c r="H13" s="45">
        <v>1146.48</v>
      </c>
      <c r="I13" s="46">
        <f t="shared" si="0"/>
        <v>1146.48</v>
      </c>
      <c r="W13"/>
    </row>
    <row r="14" spans="1:23" s="8" customFormat="1" ht="12" customHeight="1" x14ac:dyDescent="0.35">
      <c r="A14"/>
      <c r="B14" s="47">
        <v>43595</v>
      </c>
      <c r="C14" s="48" t="s">
        <v>18</v>
      </c>
      <c r="D14" s="48" t="s">
        <v>5</v>
      </c>
      <c r="E14" s="48" t="s">
        <v>19</v>
      </c>
      <c r="F14" s="49">
        <v>7</v>
      </c>
      <c r="G14" s="48" t="s">
        <v>7</v>
      </c>
      <c r="H14" s="50">
        <v>110</v>
      </c>
      <c r="I14" s="51">
        <f>F14*H14</f>
        <v>770</v>
      </c>
      <c r="W14"/>
    </row>
    <row r="15" spans="1:23" s="8" customFormat="1" ht="12" customHeight="1" x14ac:dyDescent="0.35">
      <c r="A15"/>
      <c r="B15" s="42">
        <v>43609</v>
      </c>
      <c r="C15" s="43" t="s">
        <v>20</v>
      </c>
      <c r="D15" s="43" t="s">
        <v>13</v>
      </c>
      <c r="E15" s="43" t="s">
        <v>21</v>
      </c>
      <c r="F15" s="44">
        <v>5</v>
      </c>
      <c r="G15" s="43" t="s">
        <v>15</v>
      </c>
      <c r="H15" s="45">
        <v>62.5</v>
      </c>
      <c r="I15" s="46">
        <f t="shared" si="0"/>
        <v>312.5</v>
      </c>
    </row>
    <row r="16" spans="1:23" s="8" customFormat="1" ht="12" customHeight="1" x14ac:dyDescent="0.35">
      <c r="A16"/>
      <c r="B16" s="47">
        <v>43609</v>
      </c>
      <c r="C16" s="48" t="s">
        <v>22</v>
      </c>
      <c r="D16" s="48" t="s">
        <v>13</v>
      </c>
      <c r="E16" s="48" t="s">
        <v>21</v>
      </c>
      <c r="F16" s="49">
        <v>1</v>
      </c>
      <c r="G16" s="48" t="s">
        <v>17</v>
      </c>
      <c r="H16" s="50">
        <v>758.95</v>
      </c>
      <c r="I16" s="51">
        <f t="shared" si="0"/>
        <v>758.95</v>
      </c>
    </row>
    <row r="17" spans="1:10" s="8" customFormat="1" ht="12" customHeight="1" x14ac:dyDescent="0.35">
      <c r="A17"/>
      <c r="B17" s="42">
        <v>43609</v>
      </c>
      <c r="C17" s="43" t="s">
        <v>23</v>
      </c>
      <c r="D17" s="43" t="s">
        <v>24</v>
      </c>
      <c r="E17" s="43" t="s">
        <v>25</v>
      </c>
      <c r="F17" s="44">
        <v>1</v>
      </c>
      <c r="G17" s="43" t="s">
        <v>2</v>
      </c>
      <c r="H17" s="45">
        <v>23.21</v>
      </c>
      <c r="I17" s="46">
        <f t="shared" si="0"/>
        <v>23.21</v>
      </c>
    </row>
    <row r="18" spans="1:10" s="8" customFormat="1" ht="12" customHeight="1" x14ac:dyDescent="0.35">
      <c r="A18"/>
      <c r="B18" s="47">
        <v>43616</v>
      </c>
      <c r="C18" s="48" t="s">
        <v>26</v>
      </c>
      <c r="D18" s="48" t="s">
        <v>24</v>
      </c>
      <c r="E18" s="48" t="s">
        <v>25</v>
      </c>
      <c r="F18" s="49">
        <v>1</v>
      </c>
      <c r="G18" s="48" t="s">
        <v>2</v>
      </c>
      <c r="H18" s="50">
        <v>174.11</v>
      </c>
      <c r="I18" s="51">
        <f t="shared" si="0"/>
        <v>174.11</v>
      </c>
    </row>
    <row r="19" spans="1:10" s="8" customFormat="1" ht="12" customHeight="1" x14ac:dyDescent="0.35">
      <c r="A19"/>
      <c r="B19" s="42">
        <v>43616</v>
      </c>
      <c r="C19" s="43" t="s">
        <v>27</v>
      </c>
      <c r="D19" s="43" t="s">
        <v>24</v>
      </c>
      <c r="E19" s="43" t="s">
        <v>25</v>
      </c>
      <c r="F19" s="44">
        <v>1</v>
      </c>
      <c r="G19" s="43" t="s">
        <v>2</v>
      </c>
      <c r="H19" s="45">
        <v>147.33000000000001</v>
      </c>
      <c r="I19" s="46">
        <f t="shared" si="0"/>
        <v>147.33000000000001</v>
      </c>
    </row>
    <row r="20" spans="1:10" s="8" customFormat="1" ht="12" customHeight="1" x14ac:dyDescent="0.35">
      <c r="A20"/>
      <c r="B20" s="52">
        <v>43616</v>
      </c>
      <c r="C20" s="53" t="s">
        <v>28</v>
      </c>
      <c r="D20" s="53" t="s">
        <v>5</v>
      </c>
      <c r="E20" s="53"/>
      <c r="F20" s="54">
        <v>2</v>
      </c>
      <c r="G20" s="53" t="s">
        <v>7</v>
      </c>
      <c r="H20" s="55">
        <v>45.77</v>
      </c>
      <c r="I20" s="56">
        <f>F20*H20</f>
        <v>91.54</v>
      </c>
    </row>
    <row r="21" spans="1:10" x14ac:dyDescent="0.35">
      <c r="J21"/>
    </row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C5170-6CFB-483F-AE3C-CB841B2CA205}">
  <sheetPr>
    <tabColor theme="9" tint="0.79998168889431442"/>
  </sheetPr>
  <dimension ref="B1:L20"/>
  <sheetViews>
    <sheetView showGridLines="0" zoomScale="85" zoomScaleNormal="85" workbookViewId="0">
      <selection activeCell="B7" sqref="B7"/>
    </sheetView>
  </sheetViews>
  <sheetFormatPr baseColWidth="10" defaultColWidth="11.453125" defaultRowHeight="14.5" x14ac:dyDescent="0.35"/>
  <cols>
    <col min="1" max="1" width="10" customWidth="1"/>
    <col min="2" max="2" width="20.36328125" customWidth="1"/>
    <col min="3" max="3" width="15.90625" customWidth="1"/>
    <col min="4" max="4" width="20" bestFit="1" customWidth="1"/>
    <col min="5" max="5" width="6.54296875" customWidth="1"/>
    <col min="6" max="6" width="26.08984375" bestFit="1" customWidth="1"/>
    <col min="7" max="7" width="6.54296875" style="5" customWidth="1"/>
    <col min="8" max="8" width="18.453125" bestFit="1" customWidth="1"/>
    <col min="9" max="9" width="6.54296875" style="6" customWidth="1"/>
    <col min="10" max="10" width="23.90625" style="6" bestFit="1" customWidth="1"/>
    <col min="11" max="13" width="6.6328125" customWidth="1"/>
    <col min="14" max="14" width="18.6328125" bestFit="1" customWidth="1"/>
    <col min="15" max="15" width="6.90625" customWidth="1"/>
    <col min="16" max="16" width="20" bestFit="1" customWidth="1"/>
    <col min="17" max="17" width="7.6328125" customWidth="1"/>
    <col min="18" max="18" width="26.08984375" bestFit="1" customWidth="1"/>
    <col min="19" max="19" width="6.90625" customWidth="1"/>
    <col min="20" max="20" width="18.453125" bestFit="1" customWidth="1"/>
    <col min="21" max="21" width="5.6328125" customWidth="1"/>
    <col min="22" max="22" width="26.08984375" bestFit="1" customWidth="1"/>
    <col min="23" max="23" width="10.453125" customWidth="1"/>
    <col min="24" max="24" width="11.90625" customWidth="1"/>
    <col min="25" max="25" width="7.6328125" customWidth="1"/>
    <col min="26" max="26" width="10.453125" customWidth="1"/>
    <col min="27" max="27" width="11.90625" customWidth="1"/>
    <col min="28" max="28" width="8.54296875" customWidth="1"/>
    <col min="29" max="29" width="10.453125" customWidth="1"/>
    <col min="30" max="30" width="11.90625" customWidth="1"/>
    <col min="31" max="31" width="7.6328125" customWidth="1"/>
    <col min="32" max="32" width="10.453125" customWidth="1"/>
    <col min="33" max="33" width="11.90625" customWidth="1"/>
  </cols>
  <sheetData>
    <row r="1" spans="2:12" s="9" customFormat="1" ht="8.4" customHeight="1" x14ac:dyDescent="0.35"/>
    <row r="2" spans="2:12" s="9" customFormat="1" ht="30" customHeight="1" x14ac:dyDescent="0.35">
      <c r="B2" s="10" t="s">
        <v>53</v>
      </c>
    </row>
    <row r="3" spans="2:12" s="11" customFormat="1" ht="9" customHeight="1" x14ac:dyDescent="0.35"/>
    <row r="4" spans="2:12" s="1" customFormat="1" ht="18.649999999999999" customHeight="1" x14ac:dyDescent="0.35">
      <c r="B4" s="2"/>
      <c r="C4" s="2"/>
      <c r="D4" s="2"/>
      <c r="E4" s="2"/>
      <c r="F4" s="2"/>
      <c r="G4" s="3"/>
      <c r="H4" s="2"/>
      <c r="I4" s="4"/>
      <c r="J4" s="4"/>
      <c r="K4" s="2"/>
      <c r="L4" s="2"/>
    </row>
    <row r="5" spans="2:12" s="1" customFormat="1" ht="21" x14ac:dyDescent="0.35">
      <c r="B5" s="13" t="s">
        <v>54</v>
      </c>
      <c r="C5" s="2"/>
      <c r="D5" s="2"/>
      <c r="E5" s="2"/>
      <c r="F5" s="2"/>
      <c r="G5" s="3"/>
      <c r="H5" s="2"/>
      <c r="I5" s="4"/>
      <c r="J5" s="4"/>
      <c r="K5" s="2"/>
      <c r="L5" s="2"/>
    </row>
    <row r="6" spans="2:12" s="1" customFormat="1" ht="18.649999999999999" customHeight="1" thickBot="1" x14ac:dyDescent="0.4">
      <c r="B6"/>
      <c r="C6" s="2"/>
      <c r="D6" s="2"/>
      <c r="E6" s="2"/>
      <c r="F6" s="2"/>
      <c r="G6" s="3"/>
      <c r="H6" s="2"/>
      <c r="I6" s="4"/>
      <c r="J6" s="4"/>
      <c r="K6" s="2"/>
      <c r="L6" s="2"/>
    </row>
    <row r="7" spans="2:12" ht="15" thickBot="1" x14ac:dyDescent="0.4">
      <c r="B7" s="22" t="s">
        <v>57</v>
      </c>
      <c r="D7" s="26" t="s">
        <v>5</v>
      </c>
      <c r="E7" s="7"/>
      <c r="F7" s="26" t="s">
        <v>24</v>
      </c>
      <c r="G7"/>
      <c r="H7" s="26" t="s">
        <v>13</v>
      </c>
      <c r="I7"/>
      <c r="J7" s="26" t="s">
        <v>32</v>
      </c>
    </row>
    <row r="8" spans="2:12" x14ac:dyDescent="0.35">
      <c r="B8" s="23" t="s">
        <v>13</v>
      </c>
      <c r="D8" s="23" t="s">
        <v>31</v>
      </c>
      <c r="E8" s="8"/>
      <c r="F8" s="23" t="s">
        <v>30</v>
      </c>
      <c r="G8"/>
      <c r="H8" s="23" t="s">
        <v>29</v>
      </c>
      <c r="I8"/>
      <c r="J8" s="23" t="s">
        <v>47</v>
      </c>
    </row>
    <row r="9" spans="2:12" x14ac:dyDescent="0.35">
      <c r="B9" t="s">
        <v>32</v>
      </c>
      <c r="D9" t="s">
        <v>33</v>
      </c>
      <c r="E9" s="8"/>
      <c r="F9" t="s">
        <v>33</v>
      </c>
      <c r="G9"/>
      <c r="H9" t="s">
        <v>33</v>
      </c>
      <c r="I9"/>
      <c r="J9" t="s">
        <v>48</v>
      </c>
    </row>
    <row r="10" spans="2:12" x14ac:dyDescent="0.35">
      <c r="B10" s="19" t="s">
        <v>24</v>
      </c>
      <c r="D10" s="19" t="s">
        <v>10</v>
      </c>
      <c r="E10" s="8"/>
      <c r="F10" s="19" t="s">
        <v>35</v>
      </c>
      <c r="G10"/>
      <c r="H10" s="19" t="s">
        <v>34</v>
      </c>
      <c r="I10"/>
      <c r="J10" s="19" t="s">
        <v>49</v>
      </c>
    </row>
    <row r="11" spans="2:12" ht="15" thickBot="1" x14ac:dyDescent="0.4">
      <c r="B11" s="20" t="s">
        <v>5</v>
      </c>
      <c r="D11" t="s">
        <v>37</v>
      </c>
      <c r="E11" s="8"/>
      <c r="F11" t="s">
        <v>36</v>
      </c>
      <c r="G11"/>
      <c r="H11" t="s">
        <v>14</v>
      </c>
      <c r="I11"/>
      <c r="J11" t="s">
        <v>50</v>
      </c>
    </row>
    <row r="12" spans="2:12" ht="15" thickBot="1" x14ac:dyDescent="0.4">
      <c r="D12" s="19" t="s">
        <v>39</v>
      </c>
      <c r="E12" s="8"/>
      <c r="F12" s="19" t="s">
        <v>38</v>
      </c>
      <c r="G12"/>
      <c r="H12" s="21" t="s">
        <v>21</v>
      </c>
      <c r="I12"/>
      <c r="J12" s="19" t="s">
        <v>51</v>
      </c>
    </row>
    <row r="13" spans="2:12" ht="15" thickBot="1" x14ac:dyDescent="0.4">
      <c r="D13" t="s">
        <v>19</v>
      </c>
      <c r="E13" s="8"/>
      <c r="F13" t="s">
        <v>40</v>
      </c>
      <c r="G13"/>
      <c r="I13"/>
      <c r="J13" s="20" t="s">
        <v>52</v>
      </c>
    </row>
    <row r="14" spans="2:12" ht="15" thickBot="1" x14ac:dyDescent="0.4">
      <c r="D14" s="19" t="s">
        <v>41</v>
      </c>
      <c r="E14" s="8"/>
      <c r="F14" s="21" t="s">
        <v>25</v>
      </c>
      <c r="G14"/>
      <c r="I14"/>
      <c r="J14" s="8"/>
    </row>
    <row r="15" spans="2:12" x14ac:dyDescent="0.35">
      <c r="D15" t="s">
        <v>42</v>
      </c>
      <c r="E15" s="8"/>
      <c r="G15"/>
      <c r="H15" s="8"/>
      <c r="I15" s="8"/>
      <c r="J15" s="8"/>
    </row>
    <row r="16" spans="2:12" x14ac:dyDescent="0.35">
      <c r="D16" s="19" t="s">
        <v>43</v>
      </c>
      <c r="E16" s="8"/>
      <c r="G16"/>
      <c r="H16" s="8"/>
      <c r="I16" s="8"/>
      <c r="J16" s="8"/>
    </row>
    <row r="17" spans="4:10" x14ac:dyDescent="0.35">
      <c r="D17" t="s">
        <v>6</v>
      </c>
      <c r="E17" s="8"/>
      <c r="G17"/>
      <c r="H17" s="8"/>
      <c r="I17" s="8"/>
      <c r="J17" s="8"/>
    </row>
    <row r="18" spans="4:10" ht="15" thickBot="1" x14ac:dyDescent="0.4">
      <c r="D18" s="21" t="s">
        <v>40</v>
      </c>
      <c r="E18" s="8"/>
      <c r="G18"/>
      <c r="H18" s="8"/>
      <c r="I18" s="8"/>
      <c r="J18" s="8"/>
    </row>
    <row r="19" spans="4:10" x14ac:dyDescent="0.35">
      <c r="E19" s="8"/>
      <c r="G19"/>
      <c r="H19" s="8"/>
      <c r="I19" s="8"/>
      <c r="J19" s="8"/>
    </row>
    <row r="20" spans="4:10" x14ac:dyDescent="0.35">
      <c r="E20" s="8"/>
      <c r="G20"/>
      <c r="H20" s="8"/>
      <c r="I20" s="8"/>
      <c r="J20"/>
    </row>
  </sheetData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23152-6D5F-4273-A190-6B3045C44C66}">
  <sheetPr>
    <tabColor theme="8" tint="-0.249977111117893"/>
  </sheetPr>
  <dimension ref="A1:J22"/>
  <sheetViews>
    <sheetView showGridLines="0" topLeftCell="A3" zoomScaleNormal="100" workbookViewId="0">
      <selection activeCell="D8" sqref="D8"/>
    </sheetView>
  </sheetViews>
  <sheetFormatPr baseColWidth="10" defaultColWidth="11.453125" defaultRowHeight="14.5" x14ac:dyDescent="0.35"/>
  <cols>
    <col min="1" max="1" width="10" customWidth="1"/>
    <col min="2" max="2" width="19.36328125" customWidth="1"/>
    <col min="3" max="3" width="18.90625" customWidth="1"/>
    <col min="4" max="4" width="26.08984375" customWidth="1"/>
    <col min="5" max="5" width="17.90625" bestFit="1" customWidth="1"/>
    <col min="6" max="6" width="9.90625" style="6" customWidth="1"/>
    <col min="7" max="8" width="6.90625" customWidth="1"/>
    <col min="9" max="9" width="7.6328125" customWidth="1"/>
    <col min="10" max="10" width="10.453125" customWidth="1"/>
    <col min="11" max="11" width="11.90625" customWidth="1"/>
    <col min="12" max="12" width="7.6328125" customWidth="1"/>
    <col min="13" max="13" width="10.453125" customWidth="1"/>
    <col min="14" max="14" width="11.90625" customWidth="1"/>
    <col min="15" max="15" width="8.54296875" customWidth="1"/>
    <col min="16" max="16" width="10.453125" customWidth="1"/>
    <col min="17" max="17" width="11.90625" customWidth="1"/>
    <col min="18" max="18" width="7.6328125" customWidth="1"/>
    <col min="19" max="19" width="10.453125" customWidth="1"/>
    <col min="20" max="20" width="11.90625" customWidth="1"/>
  </cols>
  <sheetData>
    <row r="1" spans="1:10" s="9" customFormat="1" ht="8.4" customHeight="1" x14ac:dyDescent="0.35"/>
    <row r="2" spans="1:10" s="9" customFormat="1" ht="30" customHeight="1" x14ac:dyDescent="0.35">
      <c r="B2" s="10" t="s">
        <v>58</v>
      </c>
    </row>
    <row r="3" spans="1:10" s="11" customFormat="1" ht="9" customHeight="1" x14ac:dyDescent="0.35"/>
    <row r="4" spans="1:10" s="1" customFormat="1" ht="18.649999999999999" customHeight="1" x14ac:dyDescent="0.35">
      <c r="B4" s="2"/>
      <c r="C4" s="2"/>
      <c r="D4" s="2"/>
      <c r="E4" s="2"/>
      <c r="F4" s="4"/>
      <c r="G4" s="2"/>
    </row>
    <row r="5" spans="1:10" s="1" customFormat="1" ht="18.649999999999999" customHeight="1" x14ac:dyDescent="0.35">
      <c r="B5" s="12" t="s">
        <v>59</v>
      </c>
      <c r="C5" s="2"/>
      <c r="D5" s="2"/>
      <c r="E5" s="2"/>
      <c r="F5" s="4"/>
      <c r="G5" s="2"/>
    </row>
    <row r="6" spans="1:10" s="1" customFormat="1" ht="9" customHeight="1" x14ac:dyDescent="0.35">
      <c r="B6" s="2"/>
      <c r="C6" s="2"/>
      <c r="D6" s="2"/>
      <c r="E6" s="2"/>
      <c r="F6" s="4"/>
      <c r="G6" s="2"/>
    </row>
    <row r="7" spans="1:10" s="7" customFormat="1" x14ac:dyDescent="0.35">
      <c r="A7"/>
      <c r="B7" s="57" t="s">
        <v>60</v>
      </c>
      <c r="C7" s="58" t="s">
        <v>61</v>
      </c>
      <c r="D7" s="33" t="s">
        <v>62</v>
      </c>
      <c r="E7" s="31" t="s">
        <v>44</v>
      </c>
      <c r="F7" s="59" t="s">
        <v>63</v>
      </c>
      <c r="J7"/>
    </row>
    <row r="8" spans="1:10" s="8" customFormat="1" x14ac:dyDescent="0.35">
      <c r="A8"/>
      <c r="B8" s="60" t="s">
        <v>64</v>
      </c>
      <c r="C8" s="60" t="s">
        <v>65</v>
      </c>
      <c r="D8" s="60" t="s">
        <v>66</v>
      </c>
      <c r="E8" s="61">
        <v>43926</v>
      </c>
      <c r="F8" s="62">
        <v>4</v>
      </c>
      <c r="J8"/>
    </row>
    <row r="9" spans="1:10" s="8" customFormat="1" ht="12" customHeight="1" x14ac:dyDescent="0.35">
      <c r="A9"/>
      <c r="B9" s="14" t="s">
        <v>67</v>
      </c>
      <c r="C9" s="14" t="s">
        <v>68</v>
      </c>
      <c r="D9" s="14" t="s">
        <v>69</v>
      </c>
      <c r="E9" s="15">
        <v>43926</v>
      </c>
      <c r="F9" s="16">
        <v>5</v>
      </c>
      <c r="J9"/>
    </row>
    <row r="10" spans="1:10" s="8" customFormat="1" ht="12" customHeight="1" x14ac:dyDescent="0.35">
      <c r="A10"/>
      <c r="B10" s="63" t="s">
        <v>67</v>
      </c>
      <c r="C10" s="63" t="s">
        <v>68</v>
      </c>
      <c r="D10" s="63" t="s">
        <v>70</v>
      </c>
      <c r="E10" s="64">
        <v>43926</v>
      </c>
      <c r="F10" s="65">
        <v>4</v>
      </c>
      <c r="J10"/>
    </row>
    <row r="11" spans="1:10" s="8" customFormat="1" ht="12" customHeight="1" x14ac:dyDescent="0.35">
      <c r="A11"/>
      <c r="B11" s="14" t="s">
        <v>67</v>
      </c>
      <c r="C11" s="14" t="s">
        <v>68</v>
      </c>
      <c r="D11" s="14" t="s">
        <v>71</v>
      </c>
      <c r="E11" s="15">
        <v>43933</v>
      </c>
      <c r="F11" s="16">
        <v>2</v>
      </c>
      <c r="J11"/>
    </row>
    <row r="12" spans="1:10" s="8" customFormat="1" ht="12" customHeight="1" x14ac:dyDescent="0.35">
      <c r="A12"/>
      <c r="B12" s="63" t="s">
        <v>67</v>
      </c>
      <c r="C12" s="63" t="s">
        <v>68</v>
      </c>
      <c r="D12" s="63" t="s">
        <v>72</v>
      </c>
      <c r="E12" s="64">
        <v>43947</v>
      </c>
      <c r="F12" s="65">
        <v>1</v>
      </c>
      <c r="J12"/>
    </row>
    <row r="13" spans="1:10" s="8" customFormat="1" ht="12" customHeight="1" x14ac:dyDescent="0.35">
      <c r="A13"/>
      <c r="B13" s="14" t="s">
        <v>67</v>
      </c>
      <c r="C13" s="14" t="s">
        <v>65</v>
      </c>
      <c r="D13" s="14" t="s">
        <v>73</v>
      </c>
      <c r="E13" s="15">
        <v>43954</v>
      </c>
      <c r="F13" s="16">
        <v>5</v>
      </c>
      <c r="J13"/>
    </row>
    <row r="14" spans="1:10" s="8" customFormat="1" ht="12" customHeight="1" x14ac:dyDescent="0.35">
      <c r="A14"/>
      <c r="B14" s="63" t="s">
        <v>64</v>
      </c>
      <c r="C14" s="63" t="s">
        <v>74</v>
      </c>
      <c r="D14" s="63" t="s">
        <v>75</v>
      </c>
      <c r="E14" s="64">
        <v>43961</v>
      </c>
      <c r="F14" s="65">
        <v>8</v>
      </c>
      <c r="J14"/>
    </row>
    <row r="15" spans="1:10" s="8" customFormat="1" ht="12" customHeight="1" x14ac:dyDescent="0.35">
      <c r="A15"/>
      <c r="B15" s="14" t="s">
        <v>67</v>
      </c>
      <c r="C15" s="14" t="s">
        <v>68</v>
      </c>
      <c r="D15" s="14" t="s">
        <v>76</v>
      </c>
      <c r="E15" s="15">
        <v>43975</v>
      </c>
      <c r="F15" s="16">
        <v>4</v>
      </c>
    </row>
    <row r="16" spans="1:10" s="8" customFormat="1" ht="12" customHeight="1" x14ac:dyDescent="0.35">
      <c r="A16"/>
      <c r="B16" s="63" t="s">
        <v>64</v>
      </c>
      <c r="C16" s="63" t="s">
        <v>74</v>
      </c>
      <c r="D16" s="63" t="s">
        <v>77</v>
      </c>
      <c r="E16" s="64">
        <v>43975</v>
      </c>
      <c r="F16" s="65">
        <v>2</v>
      </c>
    </row>
    <row r="17" spans="1:6" s="8" customFormat="1" ht="12" customHeight="1" x14ac:dyDescent="0.35">
      <c r="A17"/>
      <c r="B17" s="14" t="s">
        <v>64</v>
      </c>
      <c r="C17" s="14" t="s">
        <v>74</v>
      </c>
      <c r="D17" s="14" t="s">
        <v>75</v>
      </c>
      <c r="E17" s="15">
        <v>43975</v>
      </c>
      <c r="F17" s="16">
        <v>4</v>
      </c>
    </row>
    <row r="18" spans="1:6" s="8" customFormat="1" ht="12" customHeight="1" x14ac:dyDescent="0.35">
      <c r="A18"/>
      <c r="B18" s="63" t="s">
        <v>67</v>
      </c>
      <c r="C18" s="63" t="s">
        <v>65</v>
      </c>
      <c r="D18" s="63" t="s">
        <v>78</v>
      </c>
      <c r="E18" s="64">
        <v>43982</v>
      </c>
      <c r="F18" s="65">
        <v>8</v>
      </c>
    </row>
    <row r="19" spans="1:6" s="8" customFormat="1" ht="12" customHeight="1" x14ac:dyDescent="0.35">
      <c r="A19"/>
      <c r="B19" s="14" t="s">
        <v>67</v>
      </c>
      <c r="C19" s="14" t="s">
        <v>68</v>
      </c>
      <c r="D19" s="14" t="s">
        <v>79</v>
      </c>
      <c r="E19" s="15">
        <v>43982</v>
      </c>
      <c r="F19" s="16">
        <v>4</v>
      </c>
    </row>
    <row r="20" spans="1:6" s="8" customFormat="1" ht="12" customHeight="1" x14ac:dyDescent="0.35">
      <c r="A20"/>
      <c r="B20" s="63" t="s">
        <v>64</v>
      </c>
      <c r="C20" s="63" t="s">
        <v>74</v>
      </c>
      <c r="D20" s="63" t="s">
        <v>80</v>
      </c>
      <c r="E20" s="64">
        <v>43982</v>
      </c>
      <c r="F20" s="65">
        <v>6</v>
      </c>
    </row>
    <row r="21" spans="1:6" x14ac:dyDescent="0.35">
      <c r="B21" s="14" t="s">
        <v>67</v>
      </c>
      <c r="C21" s="14" t="s">
        <v>68</v>
      </c>
      <c r="D21" s="14" t="s">
        <v>76</v>
      </c>
      <c r="E21" s="15">
        <v>43986</v>
      </c>
      <c r="F21" s="16">
        <v>8</v>
      </c>
    </row>
    <row r="22" spans="1:6" x14ac:dyDescent="0.35">
      <c r="B22" s="66" t="s">
        <v>64</v>
      </c>
      <c r="C22" s="66" t="s">
        <v>65</v>
      </c>
      <c r="D22" s="66" t="s">
        <v>66</v>
      </c>
      <c r="E22" s="67"/>
      <c r="F22" s="68"/>
    </row>
  </sheetData>
  <pageMargins left="0.7" right="0.7" top="0.75" bottom="0.75" header="0.3" footer="0.3"/>
  <pageSetup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CCCB3-AE21-4124-9E99-3208A9C41376}">
  <sheetPr>
    <tabColor theme="8" tint="0.79998168889431442"/>
  </sheetPr>
  <dimension ref="B2:P26"/>
  <sheetViews>
    <sheetView showGridLines="0" zoomScale="70" zoomScaleNormal="70" workbookViewId="0">
      <selection activeCell="N6" sqref="N6:N26"/>
    </sheetView>
  </sheetViews>
  <sheetFormatPr baseColWidth="10" defaultRowHeight="14.5" x14ac:dyDescent="0.35"/>
  <cols>
    <col min="1" max="1" width="2.90625" customWidth="1"/>
    <col min="2" max="2" width="16" customWidth="1"/>
    <col min="3" max="3" width="12.08984375" customWidth="1"/>
    <col min="4" max="4" width="21.08984375" bestFit="1" customWidth="1"/>
    <col min="5" max="5" width="2.36328125" customWidth="1"/>
    <col min="6" max="6" width="29.08984375" customWidth="1"/>
    <col min="7" max="7" width="2.36328125" customWidth="1"/>
    <col min="8" max="8" width="20.90625" customWidth="1"/>
    <col min="9" max="9" width="2.36328125" customWidth="1"/>
    <col min="10" max="10" width="25.90625" customWidth="1"/>
    <col min="11" max="11" width="15.36328125" customWidth="1"/>
    <col min="12" max="12" width="21.08984375" bestFit="1" customWidth="1"/>
    <col min="13" max="13" width="3.08984375" customWidth="1"/>
    <col min="14" max="14" width="28.08984375" customWidth="1"/>
    <col min="15" max="15" width="3.08984375" customWidth="1"/>
    <col min="16" max="16" width="32.08984375" customWidth="1"/>
  </cols>
  <sheetData>
    <row r="2" spans="2:16" s="18" customFormat="1" ht="18.5" x14ac:dyDescent="0.45">
      <c r="B2" s="17" t="s">
        <v>81</v>
      </c>
      <c r="D2" s="17" t="s">
        <v>82</v>
      </c>
      <c r="F2" s="69" t="s">
        <v>62</v>
      </c>
      <c r="G2" s="69"/>
      <c r="H2" s="69"/>
      <c r="I2" s="69"/>
      <c r="J2" s="69"/>
      <c r="L2" s="17" t="s">
        <v>82</v>
      </c>
      <c r="N2" s="69" t="s">
        <v>62</v>
      </c>
      <c r="O2" s="69"/>
      <c r="P2" s="69"/>
    </row>
    <row r="4" spans="2:16" ht="15" thickBot="1" x14ac:dyDescent="0.4"/>
    <row r="5" spans="2:16" ht="15" thickBot="1" x14ac:dyDescent="0.4">
      <c r="B5" s="27" t="s">
        <v>81</v>
      </c>
      <c r="D5" s="28" t="s">
        <v>64</v>
      </c>
      <c r="F5" s="29" t="s">
        <v>83</v>
      </c>
      <c r="H5" s="29" t="s">
        <v>84</v>
      </c>
      <c r="J5" s="29" t="s">
        <v>85</v>
      </c>
      <c r="L5" s="28" t="s">
        <v>67</v>
      </c>
      <c r="N5" s="29" t="s">
        <v>86</v>
      </c>
      <c r="P5" s="29" t="s">
        <v>87</v>
      </c>
    </row>
    <row r="6" spans="2:16" ht="15" thickTop="1" x14ac:dyDescent="0.35">
      <c r="B6" s="23" t="s">
        <v>64</v>
      </c>
      <c r="D6" s="23" t="s">
        <v>65</v>
      </c>
      <c r="F6" s="30" t="s">
        <v>88</v>
      </c>
      <c r="H6" s="30" t="s">
        <v>75</v>
      </c>
      <c r="J6" s="30" t="s">
        <v>89</v>
      </c>
      <c r="L6" s="23" t="s">
        <v>65</v>
      </c>
      <c r="N6" s="30" t="s">
        <v>79</v>
      </c>
      <c r="P6" s="30" t="s">
        <v>73</v>
      </c>
    </row>
    <row r="7" spans="2:16" ht="15" thickBot="1" x14ac:dyDescent="0.4">
      <c r="B7" s="20" t="s">
        <v>67</v>
      </c>
      <c r="D7" t="s">
        <v>74</v>
      </c>
      <c r="F7" s="24" t="s">
        <v>66</v>
      </c>
      <c r="H7" s="24" t="s">
        <v>77</v>
      </c>
      <c r="J7" s="24" t="s">
        <v>90</v>
      </c>
      <c r="L7" s="20" t="s">
        <v>68</v>
      </c>
      <c r="N7" s="24" t="s">
        <v>91</v>
      </c>
      <c r="P7" s="24" t="s">
        <v>69</v>
      </c>
    </row>
    <row r="8" spans="2:16" ht="15" thickBot="1" x14ac:dyDescent="0.4">
      <c r="D8" s="21" t="s">
        <v>68</v>
      </c>
      <c r="F8" s="25" t="s">
        <v>92</v>
      </c>
      <c r="H8" s="25" t="s">
        <v>80</v>
      </c>
      <c r="J8" s="25" t="s">
        <v>93</v>
      </c>
      <c r="N8" s="25" t="s">
        <v>94</v>
      </c>
      <c r="P8" s="25" t="s">
        <v>70</v>
      </c>
    </row>
    <row r="9" spans="2:16" x14ac:dyDescent="0.35">
      <c r="F9" s="24" t="s">
        <v>95</v>
      </c>
      <c r="H9" s="24" t="s">
        <v>96</v>
      </c>
      <c r="J9" s="24" t="s">
        <v>97</v>
      </c>
      <c r="N9" s="24" t="s">
        <v>98</v>
      </c>
      <c r="P9" s="24" t="s">
        <v>99</v>
      </c>
    </row>
    <row r="10" spans="2:16" x14ac:dyDescent="0.35">
      <c r="F10" s="25" t="s">
        <v>100</v>
      </c>
      <c r="J10" s="25" t="s">
        <v>101</v>
      </c>
      <c r="N10" s="25" t="s">
        <v>102</v>
      </c>
      <c r="P10" s="25" t="s">
        <v>71</v>
      </c>
    </row>
    <row r="11" spans="2:16" x14ac:dyDescent="0.35">
      <c r="F11" s="24" t="s">
        <v>103</v>
      </c>
      <c r="J11" s="24" t="s">
        <v>104</v>
      </c>
      <c r="N11" s="24" t="s">
        <v>105</v>
      </c>
      <c r="P11" s="24" t="s">
        <v>78</v>
      </c>
    </row>
    <row r="12" spans="2:16" x14ac:dyDescent="0.35">
      <c r="F12" s="25" t="s">
        <v>106</v>
      </c>
      <c r="J12" s="25" t="s">
        <v>107</v>
      </c>
      <c r="N12" s="25" t="s">
        <v>76</v>
      </c>
      <c r="P12" s="25" t="s">
        <v>72</v>
      </c>
    </row>
    <row r="13" spans="2:16" x14ac:dyDescent="0.35">
      <c r="J13" s="24" t="s">
        <v>108</v>
      </c>
      <c r="N13" s="24" t="s">
        <v>109</v>
      </c>
    </row>
    <row r="14" spans="2:16" x14ac:dyDescent="0.35">
      <c r="J14" s="25" t="s">
        <v>110</v>
      </c>
      <c r="N14" s="25" t="s">
        <v>111</v>
      </c>
    </row>
    <row r="15" spans="2:16" x14ac:dyDescent="0.35">
      <c r="J15" s="24" t="s">
        <v>112</v>
      </c>
      <c r="N15" s="24" t="s">
        <v>113</v>
      </c>
    </row>
    <row r="16" spans="2:16" x14ac:dyDescent="0.35">
      <c r="J16" s="25" t="s">
        <v>114</v>
      </c>
      <c r="N16" s="25" t="s">
        <v>115</v>
      </c>
    </row>
    <row r="17" spans="10:14" x14ac:dyDescent="0.35">
      <c r="J17" s="24" t="s">
        <v>116</v>
      </c>
      <c r="N17" s="24" t="s">
        <v>117</v>
      </c>
    </row>
    <row r="18" spans="10:14" x14ac:dyDescent="0.35">
      <c r="N18" s="25" t="s">
        <v>118</v>
      </c>
    </row>
    <row r="19" spans="10:14" x14ac:dyDescent="0.35">
      <c r="N19" s="24" t="s">
        <v>119</v>
      </c>
    </row>
    <row r="20" spans="10:14" x14ac:dyDescent="0.35">
      <c r="N20" s="25" t="s">
        <v>120</v>
      </c>
    </row>
    <row r="21" spans="10:14" x14ac:dyDescent="0.35">
      <c r="N21" s="24" t="s">
        <v>121</v>
      </c>
    </row>
    <row r="22" spans="10:14" x14ac:dyDescent="0.35">
      <c r="N22" s="25" t="s">
        <v>122</v>
      </c>
    </row>
    <row r="23" spans="10:14" x14ac:dyDescent="0.35">
      <c r="N23" s="24" t="s">
        <v>123</v>
      </c>
    </row>
    <row r="24" spans="10:14" x14ac:dyDescent="0.35">
      <c r="N24" s="25" t="s">
        <v>124</v>
      </c>
    </row>
    <row r="25" spans="10:14" x14ac:dyDescent="0.35">
      <c r="N25" s="24" t="s">
        <v>125</v>
      </c>
    </row>
    <row r="26" spans="10:14" x14ac:dyDescent="0.35">
      <c r="N26" s="25" t="s">
        <v>126</v>
      </c>
    </row>
  </sheetData>
  <mergeCells count="2">
    <mergeCell ref="F2:J2"/>
    <mergeCell ref="N2:P2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4F5381A31B42419110A50A9F0170B0" ma:contentTypeVersion="8" ma:contentTypeDescription="Crear nuevo documento." ma:contentTypeScope="" ma:versionID="f8c60ad4aa2753ecaa175e64ae7d602e">
  <xsd:schema xmlns:xsd="http://www.w3.org/2001/XMLSchema" xmlns:xs="http://www.w3.org/2001/XMLSchema" xmlns:p="http://schemas.microsoft.com/office/2006/metadata/properties" xmlns:ns3="817c8f0f-98d4-434e-9c3c-2f531e9bd5e0" targetNamespace="http://schemas.microsoft.com/office/2006/metadata/properties" ma:root="true" ma:fieldsID="5b636b9a3b495045d5478ec039412c0f" ns3:_="">
    <xsd:import namespace="817c8f0f-98d4-434e-9c3c-2f531e9bd5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c8f0f-98d4-434e-9c3c-2f531e9bd5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4F729F-535B-45D3-8EE7-F202279A26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4724B0-9631-47E9-BEBE-0FB3FC5B8A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7c8f0f-98d4-434e-9c3c-2f531e9bd5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DA33AE-7417-407C-82E8-97994EAD10D7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817c8f0f-98d4-434e-9c3c-2f531e9bd5e0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Ejercicio 1</vt:lpstr>
      <vt:lpstr>LISTAS (1)</vt:lpstr>
      <vt:lpstr>Ejercicio 2 </vt:lpstr>
      <vt:lpstr>Listas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De Andrade</dc:creator>
  <cp:lastModifiedBy>Rubén Eduardo Rojas Santa</cp:lastModifiedBy>
  <dcterms:created xsi:type="dcterms:W3CDTF">2020-04-02T18:50:55Z</dcterms:created>
  <dcterms:modified xsi:type="dcterms:W3CDTF">2023-10-26T13:33:48Z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0x010100094F5381A31B42419110A50A9F0170B0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2023-10-03T20:03:15Z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aae33a43-c18f-4597-ab69-3c13bacafc2d</vt:lpwstr>
  </property>
  <property fmtid="{D5CDD505-2E9C-101B-9397-08002B2CF9AE}" pid="8" name="MSIP_Label_defa4170-0d19-0005-0004-bc88714345d2_ActionId">
    <vt:lpwstr>14bb88eb-252e-4d2a-97b8-aff706c67287</vt:lpwstr>
  </property>
  <property fmtid="{D5CDD505-2E9C-101B-9397-08002B2CF9AE}" pid="9" name="MSIP_Label_defa4170-0d19-0005-0004-bc88714345d2_ContentBits">
    <vt:lpwstr>0</vt:lpwstr>
  </property>
</Properties>
</file>